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65161" windowWidth="19995" windowHeight="14310" activeTab="0"/>
  </bookViews>
  <sheets>
    <sheet name="ENVISION_SPOKANE_POLITICAL_COMM" sheetId="1" r:id="rId1"/>
  </sheets>
  <definedNames/>
  <calcPr fullCalcOnLoad="1"/>
</workbook>
</file>

<file path=xl/sharedStrings.xml><?xml version="1.0" encoding="utf-8"?>
<sst xmlns="http://schemas.openxmlformats.org/spreadsheetml/2006/main" count="336" uniqueCount="127">
  <si>
    <t>Name</t>
  </si>
  <si>
    <t>Date</t>
  </si>
  <si>
    <t>Amount</t>
  </si>
  <si>
    <t>City</t>
  </si>
  <si>
    <t>State</t>
  </si>
  <si>
    <t>Zip</t>
  </si>
  <si>
    <t>Employer</t>
  </si>
  <si>
    <t>Occupation</t>
  </si>
  <si>
    <t>SHEEHAN JAMES</t>
  </si>
  <si>
    <t>SPOKANE</t>
  </si>
  <si>
    <t>WA</t>
  </si>
  <si>
    <t>RETIRED</t>
  </si>
  <si>
    <t>PIERONE SALLY P</t>
  </si>
  <si>
    <t>SWANSON ROBERT</t>
  </si>
  <si>
    <t>SOLE PROPRIETER</t>
  </si>
  <si>
    <t>LICENSED MASSAGE PRACTICI</t>
  </si>
  <si>
    <t>U.A. PLUMBERS &amp; STEAMFITTERS #44</t>
  </si>
  <si>
    <t>DAVIDSON PATRICK</t>
  </si>
  <si>
    <t>ROCKWOOD HEART CENTER</t>
  </si>
  <si>
    <t>PHYSICIAN ASSISTANT</t>
  </si>
  <si>
    <t>READ BRAD</t>
  </si>
  <si>
    <t>SPOKANE PUBLIC SCHOOLS</t>
  </si>
  <si>
    <t>TEACHER</t>
  </si>
  <si>
    <t>BAUMGARTEN BARBARA</t>
  </si>
  <si>
    <t>CUNNINGHAM IAN</t>
  </si>
  <si>
    <t>GATES PATTY</t>
  </si>
  <si>
    <t>GREEN JAMES</t>
  </si>
  <si>
    <t>HAGGIN BART</t>
  </si>
  <si>
    <t>MAYNARD KATY</t>
  </si>
  <si>
    <t>MIOTKE KATHY</t>
  </si>
  <si>
    <t>URM INSURANCE AGENCY</t>
  </si>
  <si>
    <t>ADMINISTRATOR</t>
  </si>
  <si>
    <t>NORTON PATRICIA</t>
  </si>
  <si>
    <t>OSBORN RACHAEL P</t>
  </si>
  <si>
    <t>RODERS MARK</t>
  </si>
  <si>
    <t>LABORERS LOCAL 238</t>
  </si>
  <si>
    <t>FIELD REPRESENTATIVE</t>
  </si>
  <si>
    <t>RINEHART KEN</t>
  </si>
  <si>
    <t>DIXON MICHAEL</t>
  </si>
  <si>
    <t>EVANS RICHARD JR.</t>
  </si>
  <si>
    <t>BUSINESS MANAGER</t>
  </si>
  <si>
    <t>DELEO PAMELA</t>
  </si>
  <si>
    <t>HOLLISTER BUELL</t>
  </si>
  <si>
    <t>HONEKAMP JULIE</t>
  </si>
  <si>
    <t>KROGH LINDA</t>
  </si>
  <si>
    <t>MILLER MARIANNE</t>
  </si>
  <si>
    <t>PATANO VIRGINIA</t>
  </si>
  <si>
    <t>PISANI TERESA</t>
  </si>
  <si>
    <t>RINEHART JANE</t>
  </si>
  <si>
    <t>GOLDSCHLAG DAYA</t>
  </si>
  <si>
    <t>Description</t>
  </si>
  <si>
    <t>CENTER FOR JUSTICE</t>
  </si>
  <si>
    <t>LEGAL SERVICES</t>
  </si>
  <si>
    <t>HUSCHKE LARS</t>
  </si>
  <si>
    <t>SELF-EMPLOYED</t>
  </si>
  <si>
    <t>CONSULTANT</t>
  </si>
  <si>
    <t>WEBSITE UPDATES</t>
  </si>
  <si>
    <t>EASTERN WASHINGTON VOTERS</t>
  </si>
  <si>
    <t>PULLMAN</t>
  </si>
  <si>
    <t>STAFF TIME, TABLING FEE, TRAVEL</t>
  </si>
  <si>
    <t>LINZEY THOMAS</t>
  </si>
  <si>
    <t>COMMUNITY ENVIRONMENTAL LEGAL DEFENSE FUND</t>
  </si>
  <si>
    <t>EXECUTIVE DIRECTOR</t>
  </si>
  <si>
    <t>PRINTING</t>
  </si>
  <si>
    <t>BEAUPRE SABINE</t>
  </si>
  <si>
    <t>WAUWATOSA</t>
  </si>
  <si>
    <t>WI</t>
  </si>
  <si>
    <t>HULA HOOP DESIGN</t>
  </si>
  <si>
    <t>GRAPHIC DESIGNER</t>
  </si>
  <si>
    <t>GRAPHIC DESIGN</t>
  </si>
  <si>
    <t>GRAPHIC DESIGN SERVICES</t>
  </si>
  <si>
    <t>TABLE AT EVENT</t>
  </si>
  <si>
    <t>HOLISTIC FESTIVAL</t>
  </si>
  <si>
    <t>TABLE AT FESTIVAL</t>
  </si>
  <si>
    <t>OFFICE SUPPLIES</t>
  </si>
  <si>
    <t>HUSCHKE KAI</t>
  </si>
  <si>
    <t>BANNER</t>
  </si>
  <si>
    <t>EARTH DAY C/O THE LANDS COUNCIL</t>
  </si>
  <si>
    <t>BOOTH AT EARTH DAY</t>
  </si>
  <si>
    <t>DENTONE.NET, LLC</t>
  </si>
  <si>
    <t>WEBSITE SERVER</t>
  </si>
  <si>
    <t>WEB HOSTING</t>
  </si>
  <si>
    <t>MARGIL MARI</t>
  </si>
  <si>
    <t>PORTLAND</t>
  </si>
  <si>
    <t>OR</t>
  </si>
  <si>
    <t>POSTAGE</t>
  </si>
  <si>
    <t>PENS</t>
  </si>
  <si>
    <t>CASH</t>
  </si>
  <si>
    <t>BAUMGARTEN BARBARA Total</t>
  </si>
  <si>
    <t>BEAUPRE SABINE Total</t>
  </si>
  <si>
    <t>CENTER FOR JUSTICE Total</t>
  </si>
  <si>
    <t>CUNNINGHAM IAN Total</t>
  </si>
  <si>
    <t>DAVIDSON PATRICK Total</t>
  </si>
  <si>
    <t>DELEO PAMELA Total</t>
  </si>
  <si>
    <t>DENTONE.NET, LLC Total</t>
  </si>
  <si>
    <t>DIXON MICHAEL Total</t>
  </si>
  <si>
    <t>EARTH DAY C/O THE LANDS COUNCIL Total</t>
  </si>
  <si>
    <t>EASTERN WASHINGTON VOTERS Total</t>
  </si>
  <si>
    <t>EVANS RICHARD JR. Total</t>
  </si>
  <si>
    <t>GATES PATTY Total</t>
  </si>
  <si>
    <t>GOLDSCHLAG DAYA Total</t>
  </si>
  <si>
    <t>GREEN JAMES Total</t>
  </si>
  <si>
    <t>HAGGIN BART Total</t>
  </si>
  <si>
    <t>HOLISTIC FESTIVAL Total</t>
  </si>
  <si>
    <t>HOLLISTER BUELL Total</t>
  </si>
  <si>
    <t>HONEKAMP JULIE Total</t>
  </si>
  <si>
    <t>HUSCHKE KAI Total</t>
  </si>
  <si>
    <t>HUSCHKE LARS Total</t>
  </si>
  <si>
    <t>KROGH LINDA Total</t>
  </si>
  <si>
    <t>LINZEY THOMAS Total</t>
  </si>
  <si>
    <t>MARGIL MARI Total</t>
  </si>
  <si>
    <t>MAYNARD KATY Total</t>
  </si>
  <si>
    <t>MILLER MARIANNE Total</t>
  </si>
  <si>
    <t>MIOTKE KATHY Total</t>
  </si>
  <si>
    <t>NORTON PATRICIA Total</t>
  </si>
  <si>
    <t>OSBORN RACHAEL P Total</t>
  </si>
  <si>
    <t>PATANO VIRGINIA Total</t>
  </si>
  <si>
    <t>PIERONE SALLY P Total</t>
  </si>
  <si>
    <t>PISANI TERESA Total</t>
  </si>
  <si>
    <t>READ BRAD Total</t>
  </si>
  <si>
    <t>RINEHART JANE Total</t>
  </si>
  <si>
    <t>RINEHART KEN Total</t>
  </si>
  <si>
    <t>RODERS MARK Total</t>
  </si>
  <si>
    <t>SHEEHAN JAMES Total</t>
  </si>
  <si>
    <t>SWANSON ROBERT Total</t>
  </si>
  <si>
    <t>U.A. PLUMBERS &amp; STEAMFITTERS #44 Total</t>
  </si>
  <si>
    <t>Grand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</si>
</sst>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showGridLines="0" tabSelected="1" workbookViewId="0" topLeftCell="A1">
      <selection activeCell="C1" sqref="C1"/>
    </sheetView>
  </sheetViews>
  <sheetFormatPr defaultColWidth="9.140625" defaultRowHeight="12.75" outlineLevelRow="2"/>
  <cols>
    <col min="1" max="1" width="36.28125" style="0" bestFit="1" customWidth="1"/>
    <col min="2" max="2" width="11.7109375" style="0" customWidth="1"/>
    <col min="3" max="3" width="8.00390625" style="0" bestFit="1" customWidth="1"/>
    <col min="4" max="4" width="10.140625" style="0" bestFit="1" customWidth="1"/>
    <col min="5" max="5" width="5.7109375" style="0" bestFit="1" customWidth="1"/>
    <col min="6" max="6" width="6.00390625" style="0" bestFit="1" customWidth="1"/>
    <col min="7" max="7" width="27.57421875" style="0" bestFit="1" customWidth="1"/>
    <col min="8" max="8" width="29.7109375" style="0" bestFit="1" customWidth="1"/>
    <col min="9" max="9" width="30.71093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50</v>
      </c>
    </row>
    <row r="2" spans="1:9" ht="12.75" outlineLevel="2">
      <c r="A2" s="2" t="s">
        <v>8</v>
      </c>
      <c r="B2" s="3">
        <v>40056</v>
      </c>
      <c r="C2" s="2">
        <v>45000</v>
      </c>
      <c r="D2" s="2" t="s">
        <v>9</v>
      </c>
      <c r="E2" s="2" t="s">
        <v>10</v>
      </c>
      <c r="F2" s="2">
        <v>99201</v>
      </c>
      <c r="G2" s="2"/>
      <c r="H2" s="2" t="s">
        <v>11</v>
      </c>
      <c r="I2" s="4" t="s">
        <v>87</v>
      </c>
    </row>
    <row r="3" spans="1:9" ht="12.75" outlineLevel="2" collapsed="1">
      <c r="A3" s="2" t="s">
        <v>8</v>
      </c>
      <c r="B3" s="3">
        <v>39938</v>
      </c>
      <c r="C3" s="2">
        <v>10000</v>
      </c>
      <c r="D3" s="2" t="s">
        <v>9</v>
      </c>
      <c r="E3" s="2" t="s">
        <v>10</v>
      </c>
      <c r="F3" s="2">
        <v>99201</v>
      </c>
      <c r="G3" s="2"/>
      <c r="H3" s="2" t="s">
        <v>11</v>
      </c>
      <c r="I3" s="4" t="s">
        <v>87</v>
      </c>
    </row>
    <row r="4" spans="1:9" ht="12.75" outlineLevel="1">
      <c r="A4" s="8" t="s">
        <v>123</v>
      </c>
      <c r="B4" s="3"/>
      <c r="C4" s="2">
        <f>SUBTOTAL(9,C2:C3)</f>
        <v>55000</v>
      </c>
      <c r="D4" s="2"/>
      <c r="E4" s="2"/>
      <c r="F4" s="2"/>
      <c r="G4" s="2"/>
      <c r="H4" s="2"/>
      <c r="I4" s="4">
        <f>SUBTOTAL(9,I2:I3)</f>
        <v>0</v>
      </c>
    </row>
    <row r="5" spans="1:9" ht="12.75" outlineLevel="2">
      <c r="A5" s="2" t="s">
        <v>51</v>
      </c>
      <c r="B5" s="3">
        <v>40025</v>
      </c>
      <c r="C5" s="2">
        <v>2000</v>
      </c>
      <c r="D5" s="2" t="s">
        <v>9</v>
      </c>
      <c r="E5" s="2" t="s">
        <v>10</v>
      </c>
      <c r="F5" s="2">
        <v>99201</v>
      </c>
      <c r="G5" s="2"/>
      <c r="H5" s="2"/>
      <c r="I5" s="6" t="s">
        <v>52</v>
      </c>
    </row>
    <row r="6" spans="1:9" ht="12.75" outlineLevel="2" collapsed="1">
      <c r="A6" s="2" t="s">
        <v>51</v>
      </c>
      <c r="B6" s="3">
        <v>39994</v>
      </c>
      <c r="C6" s="2">
        <v>1250</v>
      </c>
      <c r="D6" s="2" t="s">
        <v>9</v>
      </c>
      <c r="E6" s="2" t="s">
        <v>10</v>
      </c>
      <c r="F6" s="2">
        <v>99201</v>
      </c>
      <c r="G6" s="2"/>
      <c r="H6" s="2"/>
      <c r="I6" s="6" t="s">
        <v>52</v>
      </c>
    </row>
    <row r="7" spans="1:9" ht="12.75" outlineLevel="2">
      <c r="A7" s="2" t="s">
        <v>51</v>
      </c>
      <c r="B7" s="3">
        <v>39964</v>
      </c>
      <c r="C7" s="2">
        <v>1000</v>
      </c>
      <c r="D7" s="2" t="s">
        <v>9</v>
      </c>
      <c r="E7" s="2" t="s">
        <v>10</v>
      </c>
      <c r="F7" s="2">
        <v>99201</v>
      </c>
      <c r="G7" s="2"/>
      <c r="H7" s="2"/>
      <c r="I7" s="6" t="s">
        <v>52</v>
      </c>
    </row>
    <row r="8" spans="1:9" ht="12.75" outlineLevel="2">
      <c r="A8" s="2" t="s">
        <v>51</v>
      </c>
      <c r="B8" s="3">
        <v>39933</v>
      </c>
      <c r="C8" s="2">
        <v>750</v>
      </c>
      <c r="D8" s="2" t="s">
        <v>9</v>
      </c>
      <c r="E8" s="2" t="s">
        <v>10</v>
      </c>
      <c r="F8" s="2">
        <v>99201</v>
      </c>
      <c r="G8" s="2"/>
      <c r="H8" s="2"/>
      <c r="I8" s="6" t="s">
        <v>52</v>
      </c>
    </row>
    <row r="9" spans="1:9" ht="12.75" outlineLevel="1">
      <c r="A9" s="8" t="s">
        <v>90</v>
      </c>
      <c r="B9" s="3"/>
      <c r="C9" s="2">
        <f>SUBTOTAL(9,C5:C8)</f>
        <v>5000</v>
      </c>
      <c r="D9" s="2"/>
      <c r="E9" s="2"/>
      <c r="F9" s="2"/>
      <c r="G9" s="2"/>
      <c r="H9" s="2"/>
      <c r="I9" s="6">
        <f>SUBTOTAL(9,I5:I8)</f>
        <v>0</v>
      </c>
    </row>
    <row r="10" spans="1:9" ht="12.75" outlineLevel="2">
      <c r="A10" s="2" t="s">
        <v>12</v>
      </c>
      <c r="B10" s="3">
        <v>40038</v>
      </c>
      <c r="C10" s="2">
        <v>1000</v>
      </c>
      <c r="D10" s="2" t="s">
        <v>9</v>
      </c>
      <c r="E10" s="2" t="s">
        <v>10</v>
      </c>
      <c r="F10" s="2">
        <v>99203</v>
      </c>
      <c r="G10" s="2"/>
      <c r="H10" s="2" t="s">
        <v>11</v>
      </c>
      <c r="I10" s="4" t="s">
        <v>87</v>
      </c>
    </row>
    <row r="11" spans="1:9" ht="12.75" outlineLevel="2" collapsed="1">
      <c r="A11" s="2" t="s">
        <v>12</v>
      </c>
      <c r="B11" s="3">
        <v>39898</v>
      </c>
      <c r="C11" s="2">
        <v>500</v>
      </c>
      <c r="D11" s="2" t="s">
        <v>9</v>
      </c>
      <c r="E11" s="2" t="s">
        <v>10</v>
      </c>
      <c r="F11" s="2">
        <v>99203</v>
      </c>
      <c r="G11" s="2"/>
      <c r="H11" s="2" t="s">
        <v>11</v>
      </c>
      <c r="I11" s="4" t="s">
        <v>87</v>
      </c>
    </row>
    <row r="12" spans="1:9" ht="12.75" outlineLevel="1">
      <c r="A12" s="8" t="s">
        <v>117</v>
      </c>
      <c r="B12" s="3"/>
      <c r="C12" s="2">
        <f>SUBTOTAL(9,C10:C11)</f>
        <v>1500</v>
      </c>
      <c r="D12" s="2"/>
      <c r="E12" s="2"/>
      <c r="F12" s="2"/>
      <c r="G12" s="2"/>
      <c r="H12" s="2"/>
      <c r="I12" s="4">
        <f>SUBTOTAL(9,I10:I11)</f>
        <v>0</v>
      </c>
    </row>
    <row r="13" spans="1:9" ht="12.75" outlineLevel="2" collapsed="1">
      <c r="A13" s="2" t="s">
        <v>13</v>
      </c>
      <c r="B13" s="3">
        <v>39888</v>
      </c>
      <c r="C13" s="2">
        <v>1000</v>
      </c>
      <c r="D13" s="2" t="s">
        <v>9</v>
      </c>
      <c r="E13" s="2" t="s">
        <v>10</v>
      </c>
      <c r="F13" s="2">
        <v>99208</v>
      </c>
      <c r="G13" s="2" t="s">
        <v>14</v>
      </c>
      <c r="H13" s="2" t="s">
        <v>15</v>
      </c>
      <c r="I13" s="4" t="s">
        <v>87</v>
      </c>
    </row>
    <row r="14" spans="1:9" ht="12.75" outlineLevel="2">
      <c r="A14" s="2" t="s">
        <v>13</v>
      </c>
      <c r="B14" s="3">
        <v>40094</v>
      </c>
      <c r="C14" s="2">
        <v>500</v>
      </c>
      <c r="D14" s="2" t="s">
        <v>9</v>
      </c>
      <c r="E14" s="2" t="s">
        <v>10</v>
      </c>
      <c r="F14" s="2">
        <v>99208</v>
      </c>
      <c r="G14" s="2" t="s">
        <v>14</v>
      </c>
      <c r="H14" s="2" t="s">
        <v>15</v>
      </c>
      <c r="I14" s="4" t="s">
        <v>87</v>
      </c>
    </row>
    <row r="15" spans="1:9" ht="12.75" outlineLevel="1">
      <c r="A15" s="8" t="s">
        <v>124</v>
      </c>
      <c r="B15" s="3"/>
      <c r="C15" s="2">
        <f>SUBTOTAL(9,C13:C14)</f>
        <v>1500</v>
      </c>
      <c r="D15" s="2"/>
      <c r="E15" s="2"/>
      <c r="F15" s="2"/>
      <c r="G15" s="2"/>
      <c r="H15" s="2"/>
      <c r="I15" s="4">
        <f>SUBTOTAL(9,I13:I14)</f>
        <v>0</v>
      </c>
    </row>
    <row r="16" spans="1:9" ht="12.75" outlineLevel="2">
      <c r="A16" s="2" t="s">
        <v>16</v>
      </c>
      <c r="B16" s="3">
        <v>40091</v>
      </c>
      <c r="C16" s="2">
        <v>500</v>
      </c>
      <c r="D16" s="2" t="s">
        <v>9</v>
      </c>
      <c r="E16" s="2" t="s">
        <v>10</v>
      </c>
      <c r="F16" s="2">
        <v>99202</v>
      </c>
      <c r="G16" s="2"/>
      <c r="H16" s="2"/>
      <c r="I16" s="4" t="s">
        <v>87</v>
      </c>
    </row>
    <row r="17" spans="1:9" ht="25.5" outlineLevel="1">
      <c r="A17" s="8" t="s">
        <v>125</v>
      </c>
      <c r="B17" s="3"/>
      <c r="C17" s="2">
        <f>SUBTOTAL(9,C16:C16)</f>
        <v>500</v>
      </c>
      <c r="D17" s="2"/>
      <c r="E17" s="2"/>
      <c r="F17" s="2"/>
      <c r="G17" s="2"/>
      <c r="H17" s="2"/>
      <c r="I17" s="4">
        <f>SUBTOTAL(9,I16:I16)</f>
        <v>0</v>
      </c>
    </row>
    <row r="18" spans="1:9" ht="12.75" outlineLevel="2">
      <c r="A18" s="2" t="s">
        <v>20</v>
      </c>
      <c r="B18" s="3">
        <v>40094</v>
      </c>
      <c r="C18" s="2">
        <v>150</v>
      </c>
      <c r="D18" s="2" t="s">
        <v>9</v>
      </c>
      <c r="E18" s="2" t="s">
        <v>10</v>
      </c>
      <c r="F18" s="2">
        <v>99202</v>
      </c>
      <c r="G18" s="2" t="s">
        <v>21</v>
      </c>
      <c r="H18" s="2" t="s">
        <v>22</v>
      </c>
      <c r="I18" s="4" t="s">
        <v>87</v>
      </c>
    </row>
    <row r="19" spans="1:9" ht="12.75" outlineLevel="2">
      <c r="A19" s="2" t="s">
        <v>20</v>
      </c>
      <c r="B19" s="3">
        <v>40094</v>
      </c>
      <c r="C19" s="2">
        <v>100</v>
      </c>
      <c r="D19" s="2" t="s">
        <v>9</v>
      </c>
      <c r="E19" s="2" t="s">
        <v>10</v>
      </c>
      <c r="F19" s="2">
        <v>99202</v>
      </c>
      <c r="G19" s="2" t="s">
        <v>21</v>
      </c>
      <c r="H19" s="2" t="s">
        <v>22</v>
      </c>
      <c r="I19" s="4" t="s">
        <v>87</v>
      </c>
    </row>
    <row r="20" spans="1:9" ht="12.75" outlineLevel="2">
      <c r="A20" s="2" t="s">
        <v>20</v>
      </c>
      <c r="B20" s="3">
        <v>39945</v>
      </c>
      <c r="C20" s="2">
        <v>126</v>
      </c>
      <c r="D20" s="2" t="s">
        <v>9</v>
      </c>
      <c r="E20" s="2" t="s">
        <v>10</v>
      </c>
      <c r="F20" s="2">
        <v>99202</v>
      </c>
      <c r="G20" s="2" t="s">
        <v>21</v>
      </c>
      <c r="H20" s="2" t="s">
        <v>22</v>
      </c>
      <c r="I20" s="6" t="s">
        <v>71</v>
      </c>
    </row>
    <row r="21" spans="1:9" ht="12.75" outlineLevel="2">
      <c r="A21" s="2" t="s">
        <v>20</v>
      </c>
      <c r="B21" s="3">
        <v>39939</v>
      </c>
      <c r="C21" s="2">
        <v>86.93</v>
      </c>
      <c r="D21" s="2" t="s">
        <v>9</v>
      </c>
      <c r="E21" s="2" t="s">
        <v>10</v>
      </c>
      <c r="F21" s="2">
        <v>99202</v>
      </c>
      <c r="G21" s="2" t="s">
        <v>21</v>
      </c>
      <c r="H21" s="2" t="s">
        <v>22</v>
      </c>
      <c r="I21" s="6" t="s">
        <v>74</v>
      </c>
    </row>
    <row r="22" spans="1:9" ht="12.75" outlineLevel="2">
      <c r="A22" s="2" t="s">
        <v>20</v>
      </c>
      <c r="B22" s="3">
        <v>39941</v>
      </c>
      <c r="C22" s="2">
        <v>4.33</v>
      </c>
      <c r="D22" s="2" t="s">
        <v>9</v>
      </c>
      <c r="E22" s="2" t="s">
        <v>10</v>
      </c>
      <c r="F22" s="2">
        <v>99202</v>
      </c>
      <c r="G22" s="2" t="s">
        <v>21</v>
      </c>
      <c r="H22" s="2" t="s">
        <v>22</v>
      </c>
      <c r="I22" s="6" t="s">
        <v>86</v>
      </c>
    </row>
    <row r="23" spans="1:9" ht="12.75" outlineLevel="1">
      <c r="A23" s="8" t="s">
        <v>119</v>
      </c>
      <c r="B23" s="3"/>
      <c r="C23" s="2">
        <f>SUBTOTAL(9,C18:C22)</f>
        <v>467.26</v>
      </c>
      <c r="D23" s="2"/>
      <c r="E23" s="2"/>
      <c r="F23" s="2"/>
      <c r="G23" s="2"/>
      <c r="H23" s="2"/>
      <c r="I23" s="6">
        <f>SUBTOTAL(9,I18:I22)</f>
        <v>0</v>
      </c>
    </row>
    <row r="24" spans="1:9" ht="25.5" outlineLevel="2">
      <c r="A24" s="2" t="s">
        <v>64</v>
      </c>
      <c r="B24" s="3">
        <v>40097</v>
      </c>
      <c r="C24" s="2">
        <v>250</v>
      </c>
      <c r="D24" s="2" t="s">
        <v>65</v>
      </c>
      <c r="E24" s="2" t="s">
        <v>66</v>
      </c>
      <c r="F24" s="2">
        <v>53213</v>
      </c>
      <c r="G24" s="2" t="s">
        <v>67</v>
      </c>
      <c r="H24" s="2" t="s">
        <v>68</v>
      </c>
      <c r="I24" s="6" t="s">
        <v>69</v>
      </c>
    </row>
    <row r="25" spans="1:9" ht="25.5" outlineLevel="2" collapsed="1">
      <c r="A25" s="2" t="s">
        <v>64</v>
      </c>
      <c r="B25" s="3">
        <v>40058</v>
      </c>
      <c r="C25" s="2">
        <v>200</v>
      </c>
      <c r="D25" s="2" t="s">
        <v>65</v>
      </c>
      <c r="E25" s="2" t="s">
        <v>66</v>
      </c>
      <c r="F25" s="2">
        <v>53213</v>
      </c>
      <c r="G25" s="2" t="s">
        <v>67</v>
      </c>
      <c r="H25" s="2" t="s">
        <v>68</v>
      </c>
      <c r="I25" s="6" t="s">
        <v>70</v>
      </c>
    </row>
    <row r="26" spans="1:9" ht="12.75" outlineLevel="1">
      <c r="A26" s="8" t="s">
        <v>89</v>
      </c>
      <c r="B26" s="3"/>
      <c r="C26" s="2">
        <f>SUBTOTAL(9,C24:C25)</f>
        <v>450</v>
      </c>
      <c r="D26" s="2"/>
      <c r="E26" s="2"/>
      <c r="F26" s="2"/>
      <c r="G26" s="2"/>
      <c r="H26" s="2"/>
      <c r="I26" s="6">
        <f>SUBTOTAL(9,I24:I25)</f>
        <v>0</v>
      </c>
    </row>
    <row r="27" spans="1:9" ht="12.75" outlineLevel="2" collapsed="1">
      <c r="A27" s="2" t="s">
        <v>53</v>
      </c>
      <c r="B27" s="3">
        <v>40097</v>
      </c>
      <c r="C27" s="2">
        <v>300</v>
      </c>
      <c r="D27" s="2" t="s">
        <v>9</v>
      </c>
      <c r="E27" s="2" t="s">
        <v>10</v>
      </c>
      <c r="F27" s="2">
        <v>99203</v>
      </c>
      <c r="G27" s="2" t="s">
        <v>54</v>
      </c>
      <c r="H27" s="2" t="s">
        <v>55</v>
      </c>
      <c r="I27" s="6" t="s">
        <v>56</v>
      </c>
    </row>
    <row r="28" spans="1:9" ht="12.75" outlineLevel="1">
      <c r="A28" s="8" t="s">
        <v>107</v>
      </c>
      <c r="B28" s="3"/>
      <c r="C28" s="2">
        <f>SUBTOTAL(9,C27:C27)</f>
        <v>300</v>
      </c>
      <c r="D28" s="2"/>
      <c r="E28" s="2"/>
      <c r="F28" s="2"/>
      <c r="G28" s="2"/>
      <c r="H28" s="2"/>
      <c r="I28" s="6">
        <f>SUBTOTAL(9,I27:I27)</f>
        <v>0</v>
      </c>
    </row>
    <row r="29" spans="1:9" ht="12.75" outlineLevel="2" collapsed="1">
      <c r="A29" s="2" t="s">
        <v>29</v>
      </c>
      <c r="B29" s="3">
        <v>39979</v>
      </c>
      <c r="C29" s="2">
        <v>100</v>
      </c>
      <c r="D29" s="2" t="s">
        <v>9</v>
      </c>
      <c r="E29" s="2" t="s">
        <v>10</v>
      </c>
      <c r="F29" s="2">
        <v>99208</v>
      </c>
      <c r="G29" s="2"/>
      <c r="H29" s="2"/>
      <c r="I29" s="4" t="s">
        <v>87</v>
      </c>
    </row>
    <row r="30" spans="1:9" ht="12.75" outlineLevel="2">
      <c r="A30" s="2" t="s">
        <v>29</v>
      </c>
      <c r="B30" s="3">
        <v>40058</v>
      </c>
      <c r="C30" s="2">
        <v>100</v>
      </c>
      <c r="D30" s="2" t="s">
        <v>9</v>
      </c>
      <c r="E30" s="2" t="s">
        <v>10</v>
      </c>
      <c r="F30" s="2">
        <v>99208</v>
      </c>
      <c r="G30" s="2" t="s">
        <v>30</v>
      </c>
      <c r="H30" s="2" t="s">
        <v>31</v>
      </c>
      <c r="I30" s="4" t="s">
        <v>87</v>
      </c>
    </row>
    <row r="31" spans="1:9" ht="12.75" outlineLevel="2" collapsed="1">
      <c r="A31" s="2" t="s">
        <v>29</v>
      </c>
      <c r="B31" s="3">
        <v>40032</v>
      </c>
      <c r="C31" s="2">
        <v>50</v>
      </c>
      <c r="D31" s="2" t="s">
        <v>9</v>
      </c>
      <c r="E31" s="2" t="s">
        <v>10</v>
      </c>
      <c r="F31" s="2">
        <v>99208</v>
      </c>
      <c r="G31" s="2" t="s">
        <v>30</v>
      </c>
      <c r="H31" s="2" t="s">
        <v>31</v>
      </c>
      <c r="I31" s="4" t="s">
        <v>87</v>
      </c>
    </row>
    <row r="32" spans="1:9" ht="12.75" outlineLevel="2">
      <c r="A32" s="2" t="s">
        <v>29</v>
      </c>
      <c r="B32" s="3">
        <v>40071</v>
      </c>
      <c r="C32" s="2">
        <v>50</v>
      </c>
      <c r="D32" s="2" t="s">
        <v>9</v>
      </c>
      <c r="E32" s="2" t="s">
        <v>10</v>
      </c>
      <c r="F32" s="2">
        <v>99208</v>
      </c>
      <c r="G32" s="2" t="s">
        <v>30</v>
      </c>
      <c r="H32" s="2" t="s">
        <v>31</v>
      </c>
      <c r="I32" s="4" t="s">
        <v>87</v>
      </c>
    </row>
    <row r="33" spans="1:9" ht="12.75" outlineLevel="1">
      <c r="A33" s="8" t="s">
        <v>113</v>
      </c>
      <c r="B33" s="3"/>
      <c r="C33" s="2">
        <f>SUBTOTAL(9,C29:C32)</f>
        <v>300</v>
      </c>
      <c r="D33" s="2"/>
      <c r="E33" s="2"/>
      <c r="F33" s="2"/>
      <c r="G33" s="2"/>
      <c r="H33" s="2"/>
      <c r="I33" s="4">
        <f>SUBTOTAL(9,I29:I32)</f>
        <v>0</v>
      </c>
    </row>
    <row r="34" spans="1:9" ht="25.5" outlineLevel="2" collapsed="1">
      <c r="A34" s="2" t="s">
        <v>57</v>
      </c>
      <c r="B34" s="3">
        <v>40060</v>
      </c>
      <c r="C34" s="2">
        <v>271.63</v>
      </c>
      <c r="D34" s="2" t="s">
        <v>58</v>
      </c>
      <c r="E34" s="2" t="s">
        <v>10</v>
      </c>
      <c r="F34" s="2">
        <v>99163</v>
      </c>
      <c r="G34" s="2"/>
      <c r="H34" s="2"/>
      <c r="I34" s="6" t="s">
        <v>59</v>
      </c>
    </row>
    <row r="35" spans="1:9" ht="25.5" outlineLevel="1">
      <c r="A35" s="8" t="s">
        <v>97</v>
      </c>
      <c r="B35" s="3"/>
      <c r="C35" s="2">
        <f>SUBTOTAL(9,C34:C34)</f>
        <v>271.63</v>
      </c>
      <c r="D35" s="2"/>
      <c r="E35" s="2"/>
      <c r="F35" s="2"/>
      <c r="G35" s="2"/>
      <c r="H35" s="2"/>
      <c r="I35" s="6">
        <f>SUBTOTAL(9,I34:I34)</f>
        <v>0</v>
      </c>
    </row>
    <row r="36" spans="1:9" ht="38.25" outlineLevel="2" collapsed="1">
      <c r="A36" s="2" t="s">
        <v>60</v>
      </c>
      <c r="B36" s="3">
        <v>39918</v>
      </c>
      <c r="C36" s="2">
        <v>254.36</v>
      </c>
      <c r="D36" s="2" t="s">
        <v>9</v>
      </c>
      <c r="E36" s="2" t="s">
        <v>10</v>
      </c>
      <c r="F36" s="2">
        <v>99201</v>
      </c>
      <c r="G36" s="2" t="s">
        <v>61</v>
      </c>
      <c r="H36" s="2" t="s">
        <v>62</v>
      </c>
      <c r="I36" s="6" t="s">
        <v>63</v>
      </c>
    </row>
    <row r="37" spans="1:9" ht="38.25" outlineLevel="2">
      <c r="A37" s="2" t="s">
        <v>60</v>
      </c>
      <c r="B37" s="3">
        <v>40071</v>
      </c>
      <c r="C37" s="2">
        <v>8.8</v>
      </c>
      <c r="D37" s="2" t="s">
        <v>9</v>
      </c>
      <c r="E37" s="2" t="s">
        <v>10</v>
      </c>
      <c r="F37" s="2">
        <v>99201</v>
      </c>
      <c r="G37" s="2" t="s">
        <v>61</v>
      </c>
      <c r="H37" s="2" t="s">
        <v>62</v>
      </c>
      <c r="I37" s="6" t="s">
        <v>85</v>
      </c>
    </row>
    <row r="38" spans="1:9" ht="12.75" outlineLevel="1">
      <c r="A38" s="8" t="s">
        <v>109</v>
      </c>
      <c r="B38" s="3"/>
      <c r="C38" s="2">
        <f>SUBTOTAL(9,C36:C37)</f>
        <v>263.16</v>
      </c>
      <c r="D38" s="2"/>
      <c r="E38" s="2"/>
      <c r="F38" s="2"/>
      <c r="G38" s="2"/>
      <c r="H38" s="2"/>
      <c r="I38" s="6">
        <f>SUBTOTAL(9,I36:I37)</f>
        <v>0</v>
      </c>
    </row>
    <row r="39" spans="1:9" ht="12.75" outlineLevel="2">
      <c r="A39" s="2" t="s">
        <v>17</v>
      </c>
      <c r="B39" s="3">
        <v>39913</v>
      </c>
      <c r="C39" s="2">
        <v>250</v>
      </c>
      <c r="D39" s="2" t="s">
        <v>9</v>
      </c>
      <c r="E39" s="2" t="s">
        <v>10</v>
      </c>
      <c r="F39" s="2">
        <v>99224</v>
      </c>
      <c r="G39" s="2" t="s">
        <v>18</v>
      </c>
      <c r="H39" s="2" t="s">
        <v>19</v>
      </c>
      <c r="I39" s="4" t="s">
        <v>87</v>
      </c>
    </row>
    <row r="40" spans="1:9" ht="12.75" outlineLevel="1">
      <c r="A40" s="8" t="s">
        <v>92</v>
      </c>
      <c r="B40" s="3"/>
      <c r="C40" s="2">
        <f>SUBTOTAL(9,C39:C39)</f>
        <v>250</v>
      </c>
      <c r="D40" s="2"/>
      <c r="E40" s="2"/>
      <c r="F40" s="2"/>
      <c r="G40" s="2"/>
      <c r="H40" s="2"/>
      <c r="I40" s="4">
        <f>SUBTOTAL(9,I39:I39)</f>
        <v>0</v>
      </c>
    </row>
    <row r="41" spans="1:9" ht="12.75" outlineLevel="2">
      <c r="A41" s="2" t="s">
        <v>79</v>
      </c>
      <c r="B41" s="3">
        <v>39892</v>
      </c>
      <c r="C41" s="2">
        <v>25</v>
      </c>
      <c r="D41" s="2" t="s">
        <v>9</v>
      </c>
      <c r="E41" s="2" t="s">
        <v>10</v>
      </c>
      <c r="F41" s="2">
        <v>99212</v>
      </c>
      <c r="G41" s="2"/>
      <c r="H41" s="2"/>
      <c r="I41" s="6" t="s">
        <v>80</v>
      </c>
    </row>
    <row r="42" spans="1:9" ht="12.75" outlineLevel="2" collapsed="1">
      <c r="A42" s="2" t="s">
        <v>79</v>
      </c>
      <c r="B42" s="3">
        <v>39904</v>
      </c>
      <c r="C42" s="2">
        <v>25</v>
      </c>
      <c r="D42" s="2" t="s">
        <v>9</v>
      </c>
      <c r="E42" s="2" t="s">
        <v>10</v>
      </c>
      <c r="F42" s="2">
        <v>99212</v>
      </c>
      <c r="G42" s="2"/>
      <c r="H42" s="2"/>
      <c r="I42" s="6" t="s">
        <v>80</v>
      </c>
    </row>
    <row r="43" spans="1:9" ht="12.75" outlineLevel="2">
      <c r="A43" s="2" t="s">
        <v>79</v>
      </c>
      <c r="B43" s="3">
        <v>39934</v>
      </c>
      <c r="C43" s="2">
        <v>25</v>
      </c>
      <c r="D43" s="2" t="s">
        <v>9</v>
      </c>
      <c r="E43" s="2" t="s">
        <v>10</v>
      </c>
      <c r="F43" s="2">
        <v>99212</v>
      </c>
      <c r="G43" s="2"/>
      <c r="H43" s="2"/>
      <c r="I43" s="6" t="s">
        <v>80</v>
      </c>
    </row>
    <row r="44" spans="1:9" ht="12.75" outlineLevel="2" collapsed="1">
      <c r="A44" s="2" t="s">
        <v>79</v>
      </c>
      <c r="B44" s="3">
        <v>39965</v>
      </c>
      <c r="C44" s="2">
        <v>25</v>
      </c>
      <c r="D44" s="2" t="s">
        <v>9</v>
      </c>
      <c r="E44" s="2" t="s">
        <v>10</v>
      </c>
      <c r="F44" s="2">
        <v>99212</v>
      </c>
      <c r="G44" s="2"/>
      <c r="H44" s="2"/>
      <c r="I44" s="6" t="s">
        <v>80</v>
      </c>
    </row>
    <row r="45" spans="1:9" ht="12.75" outlineLevel="2">
      <c r="A45" s="2" t="s">
        <v>79</v>
      </c>
      <c r="B45" s="3">
        <v>39995</v>
      </c>
      <c r="C45" s="2">
        <v>25</v>
      </c>
      <c r="D45" s="2" t="s">
        <v>9</v>
      </c>
      <c r="E45" s="2" t="s">
        <v>10</v>
      </c>
      <c r="F45" s="2">
        <v>99212</v>
      </c>
      <c r="G45" s="2"/>
      <c r="H45" s="2"/>
      <c r="I45" s="6" t="s">
        <v>80</v>
      </c>
    </row>
    <row r="46" spans="1:9" ht="12.75" outlineLevel="2" collapsed="1">
      <c r="A46" s="2" t="s">
        <v>79</v>
      </c>
      <c r="B46" s="3">
        <v>40065</v>
      </c>
      <c r="C46" s="2">
        <v>25</v>
      </c>
      <c r="D46" s="2" t="s">
        <v>9</v>
      </c>
      <c r="E46" s="2" t="s">
        <v>10</v>
      </c>
      <c r="F46" s="2">
        <v>99212</v>
      </c>
      <c r="G46" s="2"/>
      <c r="H46" s="2"/>
      <c r="I46" s="6" t="s">
        <v>80</v>
      </c>
    </row>
    <row r="47" spans="1:9" ht="12.75" outlineLevel="2">
      <c r="A47" s="2" t="s">
        <v>79</v>
      </c>
      <c r="B47" s="3">
        <v>40095</v>
      </c>
      <c r="C47" s="2">
        <v>25</v>
      </c>
      <c r="D47" s="2" t="s">
        <v>9</v>
      </c>
      <c r="E47" s="2" t="s">
        <v>10</v>
      </c>
      <c r="F47" s="2">
        <v>99212</v>
      </c>
      <c r="G47" s="2"/>
      <c r="H47" s="2"/>
      <c r="I47" s="6" t="s">
        <v>81</v>
      </c>
    </row>
    <row r="48" spans="1:9" ht="12.75" outlineLevel="1">
      <c r="A48" s="8" t="s">
        <v>94</v>
      </c>
      <c r="B48" s="3"/>
      <c r="C48" s="2">
        <f>SUBTOTAL(9,C41:C47)</f>
        <v>175</v>
      </c>
      <c r="D48" s="2"/>
      <c r="E48" s="2"/>
      <c r="F48" s="2"/>
      <c r="G48" s="2"/>
      <c r="H48" s="2"/>
      <c r="I48" s="6">
        <f>SUBTOTAL(9,I41:I47)</f>
        <v>0</v>
      </c>
    </row>
    <row r="49" spans="1:9" ht="12.75" outlineLevel="2" collapsed="1">
      <c r="A49" s="2" t="s">
        <v>34</v>
      </c>
      <c r="B49" s="3">
        <v>40071</v>
      </c>
      <c r="C49" s="2">
        <v>100</v>
      </c>
      <c r="D49" s="2" t="s">
        <v>9</v>
      </c>
      <c r="E49" s="2" t="s">
        <v>10</v>
      </c>
      <c r="F49" s="2">
        <v>99208</v>
      </c>
      <c r="G49" s="2" t="s">
        <v>35</v>
      </c>
      <c r="H49" s="2" t="s">
        <v>36</v>
      </c>
      <c r="I49" s="4" t="s">
        <v>87</v>
      </c>
    </row>
    <row r="50" spans="1:9" ht="12.75" outlineLevel="2">
      <c r="A50" s="2" t="s">
        <v>34</v>
      </c>
      <c r="B50" s="3">
        <v>39897</v>
      </c>
      <c r="C50" s="2">
        <v>50</v>
      </c>
      <c r="D50" s="2" t="s">
        <v>9</v>
      </c>
      <c r="E50" s="2" t="s">
        <v>10</v>
      </c>
      <c r="F50" s="2">
        <v>99208</v>
      </c>
      <c r="G50" s="2"/>
      <c r="H50" s="2"/>
      <c r="I50" s="4" t="s">
        <v>87</v>
      </c>
    </row>
    <row r="51" spans="1:9" ht="12.75" outlineLevel="1">
      <c r="A51" s="8" t="s">
        <v>122</v>
      </c>
      <c r="B51" s="3"/>
      <c r="C51" s="2">
        <f>SUBTOTAL(9,C49:C50)</f>
        <v>150</v>
      </c>
      <c r="D51" s="2"/>
      <c r="E51" s="2"/>
      <c r="F51" s="2"/>
      <c r="G51" s="2"/>
      <c r="H51" s="2"/>
      <c r="I51" s="4">
        <f>SUBTOTAL(9,I49:I50)</f>
        <v>0</v>
      </c>
    </row>
    <row r="52" spans="1:9" ht="12.75" outlineLevel="2">
      <c r="A52" s="2" t="s">
        <v>39</v>
      </c>
      <c r="B52" s="3">
        <v>40071</v>
      </c>
      <c r="C52" s="2">
        <v>60</v>
      </c>
      <c r="D52" s="2" t="s">
        <v>9</v>
      </c>
      <c r="E52" s="2" t="s">
        <v>10</v>
      </c>
      <c r="F52" s="2">
        <v>99205</v>
      </c>
      <c r="G52" s="2" t="s">
        <v>35</v>
      </c>
      <c r="H52" s="2" t="s">
        <v>40</v>
      </c>
      <c r="I52" s="4" t="s">
        <v>87</v>
      </c>
    </row>
    <row r="53" spans="1:9" ht="12.75" outlineLevel="2" collapsed="1">
      <c r="A53" s="2" t="s">
        <v>39</v>
      </c>
      <c r="B53" s="3">
        <v>39897</v>
      </c>
      <c r="C53" s="2">
        <v>50</v>
      </c>
      <c r="D53" s="2" t="s">
        <v>9</v>
      </c>
      <c r="E53" s="2" t="s">
        <v>10</v>
      </c>
      <c r="F53" s="2">
        <v>99205</v>
      </c>
      <c r="G53" s="2"/>
      <c r="H53" s="2"/>
      <c r="I53" s="4" t="s">
        <v>87</v>
      </c>
    </row>
    <row r="54" spans="1:9" ht="12.75" outlineLevel="1">
      <c r="A54" s="8" t="s">
        <v>98</v>
      </c>
      <c r="B54" s="3"/>
      <c r="C54" s="2">
        <f>SUBTOTAL(9,C52:C53)</f>
        <v>110</v>
      </c>
      <c r="D54" s="2"/>
      <c r="E54" s="2"/>
      <c r="F54" s="2"/>
      <c r="G54" s="2"/>
      <c r="H54" s="2"/>
      <c r="I54" s="4">
        <f>SUBTOTAL(9,I52:I53)</f>
        <v>0</v>
      </c>
    </row>
    <row r="55" spans="1:9" ht="12.75" outlineLevel="2" collapsed="1">
      <c r="A55" s="2" t="s">
        <v>23</v>
      </c>
      <c r="B55" s="3">
        <v>40040</v>
      </c>
      <c r="C55" s="2">
        <v>100</v>
      </c>
      <c r="D55" s="2" t="s">
        <v>9</v>
      </c>
      <c r="E55" s="2" t="s">
        <v>10</v>
      </c>
      <c r="F55" s="2">
        <v>99223</v>
      </c>
      <c r="G55" s="2"/>
      <c r="H55" s="2"/>
      <c r="I55" s="4" t="s">
        <v>87</v>
      </c>
    </row>
    <row r="56" spans="1:9" ht="12.75" outlineLevel="1">
      <c r="A56" s="7" t="s">
        <v>88</v>
      </c>
      <c r="B56" s="3"/>
      <c r="C56" s="2">
        <f>SUBTOTAL(9,C55:C55)</f>
        <v>100</v>
      </c>
      <c r="D56" s="2"/>
      <c r="E56" s="2"/>
      <c r="F56" s="2"/>
      <c r="G56" s="2"/>
      <c r="H56" s="2"/>
      <c r="I56" s="4">
        <f>SUBTOTAL(9,I55:I55)</f>
        <v>0</v>
      </c>
    </row>
    <row r="57" spans="1:9" ht="12.75" outlineLevel="2">
      <c r="A57" s="2" t="s">
        <v>24</v>
      </c>
      <c r="B57" s="3">
        <v>39898</v>
      </c>
      <c r="C57" s="2">
        <v>100</v>
      </c>
      <c r="D57" s="2" t="s">
        <v>9</v>
      </c>
      <c r="E57" s="2" t="s">
        <v>10</v>
      </c>
      <c r="F57" s="2">
        <v>99203</v>
      </c>
      <c r="G57" s="2"/>
      <c r="H57" s="2"/>
      <c r="I57" s="4" t="s">
        <v>87</v>
      </c>
    </row>
    <row r="58" spans="1:9" ht="12.75" outlineLevel="1">
      <c r="A58" s="8" t="s">
        <v>91</v>
      </c>
      <c r="B58" s="3"/>
      <c r="C58" s="2">
        <f>SUBTOTAL(9,C57:C57)</f>
        <v>100</v>
      </c>
      <c r="D58" s="2"/>
      <c r="E58" s="2"/>
      <c r="F58" s="2"/>
      <c r="G58" s="2"/>
      <c r="H58" s="2"/>
      <c r="I58" s="4">
        <f>SUBTOTAL(9,I57:I57)</f>
        <v>0</v>
      </c>
    </row>
    <row r="59" spans="1:9" ht="12.75" outlineLevel="2">
      <c r="A59" s="2" t="s">
        <v>25</v>
      </c>
      <c r="B59" s="3">
        <v>39889</v>
      </c>
      <c r="C59" s="2">
        <v>100</v>
      </c>
      <c r="D59" s="2" t="s">
        <v>9</v>
      </c>
      <c r="E59" s="2" t="s">
        <v>10</v>
      </c>
      <c r="F59" s="2">
        <v>99203</v>
      </c>
      <c r="G59" s="2"/>
      <c r="H59" s="2"/>
      <c r="I59" s="4" t="s">
        <v>87</v>
      </c>
    </row>
    <row r="60" spans="1:9" ht="12.75" outlineLevel="1">
      <c r="A60" s="8" t="s">
        <v>99</v>
      </c>
      <c r="B60" s="3"/>
      <c r="C60" s="2">
        <f>SUBTOTAL(9,C59:C59)</f>
        <v>100</v>
      </c>
      <c r="D60" s="2"/>
      <c r="E60" s="2"/>
      <c r="F60" s="2"/>
      <c r="G60" s="2"/>
      <c r="H60" s="2"/>
      <c r="I60" s="4">
        <f>SUBTOTAL(9,I59:I59)</f>
        <v>0</v>
      </c>
    </row>
    <row r="61" spans="1:9" ht="12.75" outlineLevel="2">
      <c r="A61" s="2" t="s">
        <v>26</v>
      </c>
      <c r="B61" s="3">
        <v>39889</v>
      </c>
      <c r="C61" s="2">
        <v>100</v>
      </c>
      <c r="D61" s="2" t="s">
        <v>9</v>
      </c>
      <c r="E61" s="2" t="s">
        <v>10</v>
      </c>
      <c r="F61" s="2">
        <v>99204</v>
      </c>
      <c r="G61" s="2"/>
      <c r="H61" s="2"/>
      <c r="I61" s="4" t="s">
        <v>87</v>
      </c>
    </row>
    <row r="62" spans="1:9" ht="12.75" outlineLevel="1">
      <c r="A62" s="8" t="s">
        <v>101</v>
      </c>
      <c r="B62" s="3"/>
      <c r="C62" s="2">
        <f>SUBTOTAL(9,C61:C61)</f>
        <v>100</v>
      </c>
      <c r="D62" s="2"/>
      <c r="E62" s="2"/>
      <c r="F62" s="2"/>
      <c r="G62" s="2"/>
      <c r="H62" s="2"/>
      <c r="I62" s="4">
        <f>SUBTOTAL(9,I61:I61)</f>
        <v>0</v>
      </c>
    </row>
    <row r="63" spans="1:9" ht="12.75" outlineLevel="2">
      <c r="A63" s="2" t="s">
        <v>27</v>
      </c>
      <c r="B63" s="3">
        <v>40046</v>
      </c>
      <c r="C63" s="2">
        <v>100</v>
      </c>
      <c r="D63" s="2" t="s">
        <v>9</v>
      </c>
      <c r="E63" s="2" t="s">
        <v>10</v>
      </c>
      <c r="F63" s="2">
        <v>99208</v>
      </c>
      <c r="G63" s="2"/>
      <c r="H63" s="2"/>
      <c r="I63" s="4" t="s">
        <v>87</v>
      </c>
    </row>
    <row r="64" spans="1:9" ht="12.75" outlineLevel="1">
      <c r="A64" s="8" t="s">
        <v>102</v>
      </c>
      <c r="B64" s="3"/>
      <c r="C64" s="2">
        <f>SUBTOTAL(9,C63:C63)</f>
        <v>100</v>
      </c>
      <c r="D64" s="2"/>
      <c r="E64" s="2"/>
      <c r="F64" s="2"/>
      <c r="G64" s="2"/>
      <c r="H64" s="2"/>
      <c r="I64" s="4">
        <f>SUBTOTAL(9,I63:I63)</f>
        <v>0</v>
      </c>
    </row>
    <row r="65" spans="1:9" ht="12.75" outlineLevel="2">
      <c r="A65" s="2" t="s">
        <v>72</v>
      </c>
      <c r="B65" s="3">
        <v>39900</v>
      </c>
      <c r="C65" s="2">
        <v>100</v>
      </c>
      <c r="D65" s="2" t="s">
        <v>9</v>
      </c>
      <c r="E65" s="2" t="s">
        <v>10</v>
      </c>
      <c r="F65" s="2">
        <v>99224</v>
      </c>
      <c r="G65" s="2"/>
      <c r="H65" s="2"/>
      <c r="I65" s="2" t="s">
        <v>73</v>
      </c>
    </row>
    <row r="66" spans="1:9" ht="12.75" outlineLevel="1">
      <c r="A66" s="8" t="s">
        <v>103</v>
      </c>
      <c r="B66" s="3"/>
      <c r="C66" s="2">
        <f>SUBTOTAL(9,C65:C65)</f>
        <v>100</v>
      </c>
      <c r="D66" s="2"/>
      <c r="E66" s="2"/>
      <c r="F66" s="2"/>
      <c r="G66" s="2"/>
      <c r="H66" s="2"/>
      <c r="I66" s="2">
        <f>SUBTOTAL(9,I65:I65)</f>
        <v>0</v>
      </c>
    </row>
    <row r="67" spans="1:9" ht="12.75" outlineLevel="2">
      <c r="A67" s="2" t="s">
        <v>28</v>
      </c>
      <c r="B67" s="3">
        <v>40007</v>
      </c>
      <c r="C67" s="2">
        <v>100</v>
      </c>
      <c r="D67" s="2" t="s">
        <v>9</v>
      </c>
      <c r="E67" s="2" t="s">
        <v>10</v>
      </c>
      <c r="F67" s="2">
        <v>99203</v>
      </c>
      <c r="G67" s="2"/>
      <c r="H67" s="2"/>
      <c r="I67" s="5" t="s">
        <v>87</v>
      </c>
    </row>
    <row r="68" spans="1:9" ht="12.75" outlineLevel="1">
      <c r="A68" s="8" t="s">
        <v>111</v>
      </c>
      <c r="B68" s="3"/>
      <c r="C68" s="2">
        <f>SUBTOTAL(9,C67:C67)</f>
        <v>100</v>
      </c>
      <c r="D68" s="2"/>
      <c r="E68" s="2"/>
      <c r="F68" s="2"/>
      <c r="G68" s="2"/>
      <c r="H68" s="2"/>
      <c r="I68" s="5">
        <f>SUBTOTAL(9,I67:I67)</f>
        <v>0</v>
      </c>
    </row>
    <row r="69" spans="1:9" ht="12.75" outlineLevel="2" collapsed="1">
      <c r="A69" s="2" t="s">
        <v>32</v>
      </c>
      <c r="B69" s="3">
        <v>39895</v>
      </c>
      <c r="C69" s="2">
        <v>100</v>
      </c>
      <c r="D69" s="2" t="s">
        <v>9</v>
      </c>
      <c r="E69" s="2" t="s">
        <v>10</v>
      </c>
      <c r="F69" s="2">
        <v>99201</v>
      </c>
      <c r="G69" s="2"/>
      <c r="H69" s="2"/>
      <c r="I69" s="5" t="s">
        <v>87</v>
      </c>
    </row>
    <row r="70" spans="1:9" ht="12.75" outlineLevel="1">
      <c r="A70" s="8" t="s">
        <v>114</v>
      </c>
      <c r="B70" s="3"/>
      <c r="C70" s="2">
        <f>SUBTOTAL(9,C69:C69)</f>
        <v>100</v>
      </c>
      <c r="D70" s="2"/>
      <c r="E70" s="2"/>
      <c r="F70" s="2"/>
      <c r="G70" s="2"/>
      <c r="H70" s="2"/>
      <c r="I70" s="5">
        <f>SUBTOTAL(9,I69:I69)</f>
        <v>0</v>
      </c>
    </row>
    <row r="71" spans="1:9" ht="12.75" outlineLevel="2" collapsed="1">
      <c r="A71" s="2" t="s">
        <v>33</v>
      </c>
      <c r="B71" s="3">
        <v>40094</v>
      </c>
      <c r="C71" s="2">
        <v>100</v>
      </c>
      <c r="D71" s="2" t="s">
        <v>9</v>
      </c>
      <c r="E71" s="2" t="s">
        <v>10</v>
      </c>
      <c r="F71" s="2">
        <v>99201</v>
      </c>
      <c r="G71" s="2"/>
      <c r="H71" s="2"/>
      <c r="I71" s="5" t="s">
        <v>87</v>
      </c>
    </row>
    <row r="72" spans="1:9" ht="12.75" outlineLevel="1">
      <c r="A72" s="8" t="s">
        <v>115</v>
      </c>
      <c r="B72" s="3"/>
      <c r="C72" s="2">
        <f>SUBTOTAL(9,C71:C71)</f>
        <v>100</v>
      </c>
      <c r="D72" s="2"/>
      <c r="E72" s="2"/>
      <c r="F72" s="2"/>
      <c r="G72" s="2"/>
      <c r="H72" s="2"/>
      <c r="I72" s="5">
        <f>SUBTOTAL(9,I71:I71)</f>
        <v>0</v>
      </c>
    </row>
    <row r="73" spans="1:9" ht="12.75" outlineLevel="2" collapsed="1">
      <c r="A73" s="2" t="s">
        <v>37</v>
      </c>
      <c r="B73" s="3">
        <v>39966</v>
      </c>
      <c r="C73" s="2">
        <v>99.99</v>
      </c>
      <c r="D73" s="2" t="s">
        <v>9</v>
      </c>
      <c r="E73" s="2" t="s">
        <v>10</v>
      </c>
      <c r="F73" s="2">
        <v>99223</v>
      </c>
      <c r="G73" s="2"/>
      <c r="H73" s="2"/>
      <c r="I73" s="5" t="s">
        <v>87</v>
      </c>
    </row>
    <row r="74" spans="1:9" ht="12.75" outlineLevel="1">
      <c r="A74" s="8" t="s">
        <v>121</v>
      </c>
      <c r="B74" s="3"/>
      <c r="C74" s="2">
        <f>SUBTOTAL(9,C73:C73)</f>
        <v>99.99</v>
      </c>
      <c r="D74" s="2"/>
      <c r="E74" s="2"/>
      <c r="F74" s="2"/>
      <c r="G74" s="2"/>
      <c r="H74" s="2"/>
      <c r="I74" s="5">
        <f>SUBTOTAL(9,I73:I73)</f>
        <v>0</v>
      </c>
    </row>
    <row r="75" spans="1:9" ht="12.75" outlineLevel="2" collapsed="1">
      <c r="A75" s="2" t="s">
        <v>38</v>
      </c>
      <c r="B75" s="3">
        <v>37145</v>
      </c>
      <c r="C75" s="2">
        <v>75</v>
      </c>
      <c r="D75" s="2" t="s">
        <v>9</v>
      </c>
      <c r="E75" s="2" t="s">
        <v>10</v>
      </c>
      <c r="F75" s="2">
        <v>99208</v>
      </c>
      <c r="G75" s="2"/>
      <c r="H75" s="2"/>
      <c r="I75" s="5" t="s">
        <v>87</v>
      </c>
    </row>
    <row r="76" spans="1:9" ht="12.75" outlineLevel="1">
      <c r="A76" s="8" t="s">
        <v>95</v>
      </c>
      <c r="B76" s="3"/>
      <c r="C76" s="2">
        <f>SUBTOTAL(9,C75:C75)</f>
        <v>75</v>
      </c>
      <c r="D76" s="2"/>
      <c r="E76" s="2"/>
      <c r="F76" s="2"/>
      <c r="G76" s="2"/>
      <c r="H76" s="2"/>
      <c r="I76" s="5">
        <f>SUBTOTAL(9,I75:I75)</f>
        <v>0</v>
      </c>
    </row>
    <row r="77" spans="1:9" ht="12.75" outlineLevel="2">
      <c r="A77" s="2" t="s">
        <v>43</v>
      </c>
      <c r="B77" s="3">
        <v>39940</v>
      </c>
      <c r="C77" s="2">
        <v>50</v>
      </c>
      <c r="D77" s="2" t="s">
        <v>9</v>
      </c>
      <c r="E77" s="2" t="s">
        <v>10</v>
      </c>
      <c r="F77" s="2">
        <v>99204</v>
      </c>
      <c r="G77" s="2"/>
      <c r="H77" s="2"/>
      <c r="I77" s="5" t="s">
        <v>87</v>
      </c>
    </row>
    <row r="78" spans="1:9" ht="12.75" outlineLevel="2" collapsed="1">
      <c r="A78" s="2" t="s">
        <v>43</v>
      </c>
      <c r="B78" s="3">
        <v>40008</v>
      </c>
      <c r="C78" s="2">
        <v>25</v>
      </c>
      <c r="D78" s="2" t="s">
        <v>9</v>
      </c>
      <c r="E78" s="2" t="s">
        <v>10</v>
      </c>
      <c r="F78" s="2">
        <v>99204</v>
      </c>
      <c r="G78" s="2"/>
      <c r="H78" s="2"/>
      <c r="I78" s="5" t="s">
        <v>87</v>
      </c>
    </row>
    <row r="79" spans="1:9" ht="12.75" outlineLevel="1">
      <c r="A79" s="8" t="s">
        <v>105</v>
      </c>
      <c r="B79" s="3"/>
      <c r="C79" s="2">
        <f>SUBTOTAL(9,C77:C78)</f>
        <v>75</v>
      </c>
      <c r="D79" s="2"/>
      <c r="E79" s="2"/>
      <c r="F79" s="2"/>
      <c r="G79" s="2"/>
      <c r="H79" s="2"/>
      <c r="I79" s="5">
        <f>SUBTOTAL(9,I77:I78)</f>
        <v>0</v>
      </c>
    </row>
    <row r="80" spans="1:9" ht="12.75" outlineLevel="2" collapsed="1">
      <c r="A80" s="2" t="s">
        <v>75</v>
      </c>
      <c r="B80" s="3">
        <v>39899</v>
      </c>
      <c r="C80" s="2">
        <v>69.3</v>
      </c>
      <c r="D80" s="2" t="s">
        <v>9</v>
      </c>
      <c r="E80" s="2" t="s">
        <v>10</v>
      </c>
      <c r="F80" s="2">
        <v>99224</v>
      </c>
      <c r="G80" s="2"/>
      <c r="H80" s="2"/>
      <c r="I80" s="2" t="s">
        <v>76</v>
      </c>
    </row>
    <row r="81" spans="1:9" ht="12.75" outlineLevel="1">
      <c r="A81" s="8" t="s">
        <v>106</v>
      </c>
      <c r="B81" s="3"/>
      <c r="C81" s="2">
        <f>SUBTOTAL(9,C80:C80)</f>
        <v>69.3</v>
      </c>
      <c r="D81" s="2"/>
      <c r="E81" s="2"/>
      <c r="F81" s="2"/>
      <c r="G81" s="2"/>
      <c r="H81" s="2"/>
      <c r="I81" s="2">
        <f>SUBTOTAL(9,I80:I80)</f>
        <v>0</v>
      </c>
    </row>
    <row r="82" spans="1:9" ht="12.75" outlineLevel="2">
      <c r="A82" s="2" t="s">
        <v>41</v>
      </c>
      <c r="B82" s="3">
        <v>39898</v>
      </c>
      <c r="C82" s="2">
        <v>50</v>
      </c>
      <c r="D82" s="2" t="s">
        <v>9</v>
      </c>
      <c r="E82" s="2" t="s">
        <v>10</v>
      </c>
      <c r="F82" s="2">
        <v>99203</v>
      </c>
      <c r="G82" s="2"/>
      <c r="H82" s="2"/>
      <c r="I82" s="5" t="s">
        <v>87</v>
      </c>
    </row>
    <row r="83" spans="1:9" ht="12.75" outlineLevel="1">
      <c r="A83" s="8" t="s">
        <v>93</v>
      </c>
      <c r="B83" s="3"/>
      <c r="C83" s="2">
        <f>SUBTOTAL(9,C82:C82)</f>
        <v>50</v>
      </c>
      <c r="D83" s="2"/>
      <c r="E83" s="2"/>
      <c r="F83" s="2"/>
      <c r="G83" s="2"/>
      <c r="H83" s="2"/>
      <c r="I83" s="5">
        <f>SUBTOTAL(9,I82:I82)</f>
        <v>0</v>
      </c>
    </row>
    <row r="84" spans="1:9" ht="12.75" outlineLevel="2">
      <c r="A84" s="2" t="s">
        <v>77</v>
      </c>
      <c r="B84" s="3">
        <v>39929</v>
      </c>
      <c r="C84" s="2">
        <v>50</v>
      </c>
      <c r="D84" s="2" t="s">
        <v>9</v>
      </c>
      <c r="E84" s="2" t="s">
        <v>10</v>
      </c>
      <c r="F84" s="2">
        <v>99201</v>
      </c>
      <c r="G84" s="2"/>
      <c r="H84" s="2"/>
      <c r="I84" s="2" t="s">
        <v>78</v>
      </c>
    </row>
    <row r="85" spans="1:9" ht="25.5" outlineLevel="1">
      <c r="A85" s="8" t="s">
        <v>96</v>
      </c>
      <c r="B85" s="3"/>
      <c r="C85" s="2">
        <f>SUBTOTAL(9,C84:C84)</f>
        <v>50</v>
      </c>
      <c r="D85" s="2"/>
      <c r="E85" s="2"/>
      <c r="F85" s="2"/>
      <c r="G85" s="2"/>
      <c r="H85" s="2"/>
      <c r="I85" s="2">
        <f>SUBTOTAL(9,I84:I84)</f>
        <v>0</v>
      </c>
    </row>
    <row r="86" spans="1:9" ht="12.75" outlineLevel="2" collapsed="1">
      <c r="A86" s="2" t="s">
        <v>42</v>
      </c>
      <c r="B86" s="3">
        <v>40071</v>
      </c>
      <c r="C86" s="2">
        <v>50</v>
      </c>
      <c r="D86" s="2" t="s">
        <v>9</v>
      </c>
      <c r="E86" s="2" t="s">
        <v>10</v>
      </c>
      <c r="F86" s="2">
        <v>99223</v>
      </c>
      <c r="G86" s="2"/>
      <c r="H86" s="2"/>
      <c r="I86" s="5" t="s">
        <v>87</v>
      </c>
    </row>
    <row r="87" spans="1:9" ht="12.75" outlineLevel="1">
      <c r="A87" s="8" t="s">
        <v>104</v>
      </c>
      <c r="B87" s="3"/>
      <c r="C87" s="2">
        <f>SUBTOTAL(9,C86:C86)</f>
        <v>50</v>
      </c>
      <c r="D87" s="2"/>
      <c r="E87" s="2"/>
      <c r="F87" s="2"/>
      <c r="G87" s="2"/>
      <c r="H87" s="2"/>
      <c r="I87" s="5">
        <f>SUBTOTAL(9,I86:I86)</f>
        <v>0</v>
      </c>
    </row>
    <row r="88" spans="1:9" ht="12.75" outlineLevel="2" collapsed="1">
      <c r="A88" s="2" t="s">
        <v>44</v>
      </c>
      <c r="B88" s="3">
        <v>40071</v>
      </c>
      <c r="C88" s="2">
        <v>50</v>
      </c>
      <c r="D88" s="2" t="s">
        <v>9</v>
      </c>
      <c r="E88" s="2" t="s">
        <v>10</v>
      </c>
      <c r="F88" s="2">
        <v>99202</v>
      </c>
      <c r="G88" s="2"/>
      <c r="H88" s="2"/>
      <c r="I88" s="5" t="s">
        <v>87</v>
      </c>
    </row>
    <row r="89" spans="1:9" ht="12.75" outlineLevel="1">
      <c r="A89" s="8" t="s">
        <v>108</v>
      </c>
      <c r="B89" s="3"/>
      <c r="C89" s="2">
        <f>SUBTOTAL(9,C88:C88)</f>
        <v>50</v>
      </c>
      <c r="D89" s="2"/>
      <c r="E89" s="2"/>
      <c r="F89" s="2"/>
      <c r="G89" s="2"/>
      <c r="H89" s="2"/>
      <c r="I89" s="5">
        <f>SUBTOTAL(9,I88:I88)</f>
        <v>0</v>
      </c>
    </row>
    <row r="90" spans="1:9" ht="12.75" outlineLevel="2" collapsed="1">
      <c r="A90" s="2" t="s">
        <v>45</v>
      </c>
      <c r="B90" s="3">
        <v>40038</v>
      </c>
      <c r="C90" s="2">
        <v>50</v>
      </c>
      <c r="D90" s="2" t="s">
        <v>9</v>
      </c>
      <c r="E90" s="2" t="s">
        <v>10</v>
      </c>
      <c r="F90" s="2">
        <v>99203</v>
      </c>
      <c r="G90" s="2"/>
      <c r="H90" s="2"/>
      <c r="I90" s="5" t="s">
        <v>87</v>
      </c>
    </row>
    <row r="91" spans="1:9" ht="12.75" outlineLevel="1">
      <c r="A91" s="8" t="s">
        <v>112</v>
      </c>
      <c r="B91" s="3"/>
      <c r="C91" s="2">
        <f>SUBTOTAL(9,C90:C90)</f>
        <v>50</v>
      </c>
      <c r="D91" s="2"/>
      <c r="E91" s="2"/>
      <c r="F91" s="2"/>
      <c r="G91" s="2"/>
      <c r="H91" s="2"/>
      <c r="I91" s="5">
        <f>SUBTOTAL(9,I90:I90)</f>
        <v>0</v>
      </c>
    </row>
    <row r="92" spans="1:9" ht="12.75" outlineLevel="2">
      <c r="A92" s="2" t="s">
        <v>46</v>
      </c>
      <c r="B92" s="3">
        <v>39897</v>
      </c>
      <c r="C92" s="2">
        <v>50</v>
      </c>
      <c r="D92" s="2" t="s">
        <v>9</v>
      </c>
      <c r="E92" s="2" t="s">
        <v>10</v>
      </c>
      <c r="F92" s="2">
        <v>99223</v>
      </c>
      <c r="G92" s="2"/>
      <c r="H92" s="2"/>
      <c r="I92" s="5" t="s">
        <v>87</v>
      </c>
    </row>
    <row r="93" spans="1:9" ht="12.75" outlineLevel="1">
      <c r="A93" s="8" t="s">
        <v>116</v>
      </c>
      <c r="B93" s="3"/>
      <c r="C93" s="2">
        <f>SUBTOTAL(9,C92:C92)</f>
        <v>50</v>
      </c>
      <c r="D93" s="2"/>
      <c r="E93" s="2"/>
      <c r="F93" s="2"/>
      <c r="G93" s="2"/>
      <c r="H93" s="2"/>
      <c r="I93" s="5">
        <f>SUBTOTAL(9,I92:I92)</f>
        <v>0</v>
      </c>
    </row>
    <row r="94" spans="1:9" ht="12.75" outlineLevel="2">
      <c r="A94" s="2" t="s">
        <v>47</v>
      </c>
      <c r="B94" s="3">
        <v>40071</v>
      </c>
      <c r="C94" s="2">
        <v>50</v>
      </c>
      <c r="D94" s="2" t="s">
        <v>9</v>
      </c>
      <c r="E94" s="2" t="s">
        <v>10</v>
      </c>
      <c r="F94" s="2">
        <v>99203</v>
      </c>
      <c r="G94" s="2"/>
      <c r="H94" s="2"/>
      <c r="I94" s="5" t="s">
        <v>87</v>
      </c>
    </row>
    <row r="95" spans="1:9" ht="12.75" outlineLevel="1">
      <c r="A95" s="8" t="s">
        <v>118</v>
      </c>
      <c r="B95" s="3"/>
      <c r="C95" s="2">
        <f>SUBTOTAL(9,C94:C94)</f>
        <v>50</v>
      </c>
      <c r="D95" s="2"/>
      <c r="E95" s="2"/>
      <c r="F95" s="2"/>
      <c r="G95" s="2"/>
      <c r="H95" s="2"/>
      <c r="I95" s="5">
        <f>SUBTOTAL(9,I94:I94)</f>
        <v>0</v>
      </c>
    </row>
    <row r="96" spans="1:9" ht="12.75" outlineLevel="2" collapsed="1">
      <c r="A96" s="2" t="s">
        <v>48</v>
      </c>
      <c r="B96" s="3">
        <v>40046</v>
      </c>
      <c r="C96" s="2">
        <v>50</v>
      </c>
      <c r="D96" s="2" t="s">
        <v>9</v>
      </c>
      <c r="E96" s="2" t="s">
        <v>10</v>
      </c>
      <c r="F96" s="2">
        <v>99223</v>
      </c>
      <c r="G96" s="2"/>
      <c r="H96" s="2"/>
      <c r="I96" s="5" t="s">
        <v>87</v>
      </c>
    </row>
    <row r="97" spans="1:9" ht="12.75" outlineLevel="1">
      <c r="A97" s="8" t="s">
        <v>120</v>
      </c>
      <c r="B97" s="3"/>
      <c r="C97" s="2">
        <f>SUBTOTAL(9,C96:C96)</f>
        <v>50</v>
      </c>
      <c r="D97" s="2"/>
      <c r="E97" s="2"/>
      <c r="F97" s="2"/>
      <c r="G97" s="2"/>
      <c r="H97" s="2"/>
      <c r="I97" s="5">
        <f>SUBTOTAL(9,I96:I96)</f>
        <v>0</v>
      </c>
    </row>
    <row r="98" spans="1:9" ht="12.75" outlineLevel="2">
      <c r="A98" s="2" t="s">
        <v>49</v>
      </c>
      <c r="B98" s="3">
        <v>40067</v>
      </c>
      <c r="C98" s="2">
        <v>40</v>
      </c>
      <c r="D98" s="2" t="s">
        <v>9</v>
      </c>
      <c r="E98" s="2" t="s">
        <v>10</v>
      </c>
      <c r="F98" s="2">
        <v>99205</v>
      </c>
      <c r="G98" s="2"/>
      <c r="H98" s="2"/>
      <c r="I98" s="5" t="s">
        <v>87</v>
      </c>
    </row>
    <row r="99" spans="1:9" ht="12.75" outlineLevel="1">
      <c r="A99" s="8" t="s">
        <v>100</v>
      </c>
      <c r="B99" s="3"/>
      <c r="C99" s="2">
        <f>SUBTOTAL(9,C98:C98)</f>
        <v>40</v>
      </c>
      <c r="D99" s="2"/>
      <c r="E99" s="2"/>
      <c r="F99" s="2"/>
      <c r="G99" s="2"/>
      <c r="H99" s="2"/>
      <c r="I99" s="5">
        <f>SUBTOTAL(9,I98:I98)</f>
        <v>0</v>
      </c>
    </row>
    <row r="100" spans="1:9" ht="25.5" outlineLevel="2">
      <c r="A100" s="2" t="s">
        <v>82</v>
      </c>
      <c r="B100" s="3">
        <v>40094</v>
      </c>
      <c r="C100" s="2">
        <v>17.5</v>
      </c>
      <c r="D100" s="2" t="s">
        <v>83</v>
      </c>
      <c r="E100" s="2" t="s">
        <v>84</v>
      </c>
      <c r="F100" s="2">
        <v>97211</v>
      </c>
      <c r="G100" s="2"/>
      <c r="H100" s="2"/>
      <c r="I100" s="2" t="s">
        <v>85</v>
      </c>
    </row>
    <row r="101" spans="1:9" ht="12.75" outlineLevel="1">
      <c r="A101" s="12" t="s">
        <v>110</v>
      </c>
      <c r="B101" s="10"/>
      <c r="C101" s="9">
        <f>SUBTOTAL(9,C100:C100)</f>
        <v>17.5</v>
      </c>
      <c r="D101" s="9"/>
      <c r="E101" s="9"/>
      <c r="F101" s="9"/>
      <c r="G101" s="9"/>
      <c r="H101" s="9"/>
      <c r="I101" s="9">
        <f>SUBTOTAL(9,I100:I100)</f>
        <v>0</v>
      </c>
    </row>
    <row r="102" spans="1:9" ht="12.75">
      <c r="A102" s="12" t="s">
        <v>126</v>
      </c>
      <c r="B102" s="10"/>
      <c r="C102" s="9">
        <f>SUBTOTAL(9,C2:C100)</f>
        <v>67913.84000000001</v>
      </c>
      <c r="D102" s="9"/>
      <c r="E102" s="9"/>
      <c r="F102" s="9"/>
      <c r="G102" s="9"/>
      <c r="H102" s="9"/>
      <c r="I102" s="11">
        <f>SUBTOTAL(9,I2:I100)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jimc</cp:lastModifiedBy>
  <dcterms:created xsi:type="dcterms:W3CDTF">2009-10-19T19:19:35Z</dcterms:created>
  <dcterms:modified xsi:type="dcterms:W3CDTF">2009-10-21T18:05:27Z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